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hierry\Desktop\"/>
    </mc:Choice>
  </mc:AlternateContent>
  <xr:revisionPtr revIDLastSave="0" documentId="13_ncr:1_{581D2B7A-57D9-4D24-99ED-54209613DE17}" xr6:coauthVersionLast="47" xr6:coauthVersionMax="47" xr10:uidLastSave="{00000000-0000-0000-0000-000000000000}"/>
  <bookViews>
    <workbookView xWindow="6855" yWindow="1005" windowWidth="18330" windowHeight="12420" activeTab="2" xr2:uid="{00000000-000D-0000-FFFF-FFFF00000000}"/>
  </bookViews>
  <sheets>
    <sheet name="Macro1" sheetId="4" r:id="rId1"/>
    <sheet name="Macro2" sheetId="5" r:id="rId2"/>
    <sheet name="Feuil1" sheetId="1" r:id="rId3"/>
    <sheet name="Feuil2" sheetId="2" r:id="rId4"/>
    <sheet name="Feuil3" sheetId="3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1" l="1"/>
  <c r="I10" i="1" s="1"/>
  <c r="I14" i="1" l="1"/>
  <c r="H32" i="1" s="1"/>
  <c r="I12" i="1"/>
  <c r="B32" i="1" s="1"/>
  <c r="F34" i="1" s="1"/>
  <c r="F37" i="1" s="1"/>
  <c r="F40" i="1" s="1"/>
</calcChain>
</file>

<file path=xl/sharedStrings.xml><?xml version="1.0" encoding="utf-8"?>
<sst xmlns="http://schemas.openxmlformats.org/spreadsheetml/2006/main" count="29" uniqueCount="24">
  <si>
    <t>NOMBRE D'ELECTEURS INSCRITS AU COMITE TECHNIQUE</t>
  </si>
  <si>
    <t>NOMBRE DE SIEGE EN COMITE TECHNIQUE OBTENU</t>
  </si>
  <si>
    <t>Nombre d'heures annuelles retenues pour un agent (calculASA)</t>
  </si>
  <si>
    <t>Nombre théorique maximal d’heures travaillées annuellement</t>
  </si>
  <si>
    <t>Contingent global annuel d’ASA en jours</t>
  </si>
  <si>
    <t xml:space="preserve">Une moitié pour l’attribution par suffrages  </t>
  </si>
  <si>
    <t xml:space="preserve">L’autre moitié pour l’attribution par sièges obtenus </t>
  </si>
  <si>
    <t>Heures</t>
  </si>
  <si>
    <t xml:space="preserve">SUFFRAGES OBTENUS </t>
  </si>
  <si>
    <t xml:space="preserve">SIEGES OBTENUS </t>
  </si>
  <si>
    <t>TOTAL DES SIEGES A POURVOIR</t>
  </si>
  <si>
    <t>REPARTITION EN JOUR PAR SUFFRAGES</t>
  </si>
  <si>
    <t>REPARTITION EN JOUR PAR SIEGES</t>
  </si>
  <si>
    <t>TOTAL JOURS / AN</t>
  </si>
  <si>
    <t>TOTAL HEURES / AN</t>
  </si>
  <si>
    <t>WWW.SAFPT.ORG</t>
  </si>
  <si>
    <t>NOMBRE TOTAL DE SUFFRAGES VALABLEMENT EXPRIMES</t>
  </si>
  <si>
    <r>
      <t>T</t>
    </r>
    <r>
      <rPr>
        <b/>
        <i/>
        <sz val="11"/>
        <color rgb="FF0000FF"/>
        <rFont val="Calibri"/>
        <family val="2"/>
      </rPr>
      <t>.</t>
    </r>
    <r>
      <rPr>
        <b/>
        <i/>
        <sz val="9.9"/>
        <color rgb="FF0000FF"/>
        <rFont val="Calibri"/>
        <family val="2"/>
      </rPr>
      <t>CAMILIERI</t>
    </r>
  </si>
  <si>
    <t>ARRONDI A L’ ENTIER SUPERIEUR OU INFERIEUR</t>
  </si>
  <si>
    <r>
      <t xml:space="preserve">    </t>
    </r>
    <r>
      <rPr>
        <b/>
        <sz val="11"/>
        <color rgb="FFC00000"/>
        <rFont val="Calibri"/>
        <family val="2"/>
        <scheme val="minor"/>
      </rPr>
      <t xml:space="preserve">Contingent  global d ’A.S.A  :   </t>
    </r>
  </si>
  <si>
    <t>Jours</t>
  </si>
  <si>
    <t>Siege (S)</t>
  </si>
  <si>
    <t>veuillez renseigner les six champs écrits en bleu</t>
  </si>
  <si>
    <t>TABLEUR POUR CALCULER SES DROITS SYNDICAUX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</si>
</sst>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u/>
      <sz val="10.45"/>
      <color theme="10"/>
      <name val="Calibri"/>
      <family val="2"/>
    </font>
    <font>
      <b/>
      <sz val="18"/>
      <color theme="0"/>
      <name val="Calibri"/>
      <family val="2"/>
      <scheme val="minor"/>
    </font>
    <font>
      <b/>
      <sz val="13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3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2"/>
      <color rgb="FFC00000"/>
      <name val="Calibri"/>
      <family val="2"/>
      <scheme val="minor"/>
    </font>
    <font>
      <b/>
      <i/>
      <sz val="11"/>
      <color rgb="FF0000FF"/>
      <name val="Calibri"/>
      <family val="2"/>
      <scheme val="minor"/>
    </font>
    <font>
      <b/>
      <i/>
      <sz val="11"/>
      <color rgb="FF0000FF"/>
      <name val="Calibri"/>
      <family val="2"/>
    </font>
    <font>
      <b/>
      <i/>
      <sz val="9.9"/>
      <color rgb="FF0000FF"/>
      <name val="Calibri"/>
      <family val="2"/>
    </font>
    <font>
      <b/>
      <sz val="13"/>
      <color rgb="FF0000FF"/>
      <name val="Calibri"/>
      <family val="2"/>
      <scheme val="minor"/>
    </font>
    <font>
      <b/>
      <sz val="14"/>
      <color rgb="FF0000FF"/>
      <name val="Arial Rounded MT Bold"/>
      <family val="2"/>
    </font>
    <font>
      <b/>
      <sz val="13"/>
      <color rgb="FF0000FF"/>
      <name val="Arial Rounded MT Bold"/>
      <family val="2"/>
    </font>
    <font>
      <sz val="11"/>
      <color rgb="FFC00000"/>
      <name val="Calibri"/>
      <family val="2"/>
      <scheme val="minor"/>
    </font>
    <font>
      <b/>
      <sz val="18"/>
      <color rgb="FF0000FF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gray0625">
        <bgColor rgb="FFE7FFF3"/>
      </patternFill>
    </fill>
    <fill>
      <patternFill patternType="gray0625">
        <fgColor auto="1"/>
        <bgColor rgb="FFE7FFF3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60">
    <xf numFmtId="0" fontId="0" fillId="0" borderId="0" xfId="0"/>
    <xf numFmtId="0" fontId="0" fillId="0" borderId="0" xfId="0" applyProtection="1">
      <protection locked="0"/>
    </xf>
    <xf numFmtId="0" fontId="0" fillId="0" borderId="0" xfId="0" applyFill="1" applyProtection="1"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5" xfId="0" applyBorder="1" applyProtection="1">
      <protection locked="0"/>
    </xf>
    <xf numFmtId="0" fontId="1" fillId="0" borderId="4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3" fillId="0" borderId="4" xfId="0" applyFont="1" applyFill="1" applyBorder="1" applyAlignment="1" applyProtection="1">
      <alignment horizontal="center"/>
      <protection locked="0"/>
    </xf>
    <xf numFmtId="0" fontId="3" fillId="0" borderId="5" xfId="0" applyFont="1" applyFill="1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0" fontId="8" fillId="4" borderId="5" xfId="0" applyFont="1" applyFill="1" applyBorder="1" applyAlignment="1" applyProtection="1">
      <alignment horizontal="center"/>
      <protection locked="0"/>
    </xf>
    <xf numFmtId="0" fontId="9" fillId="0" borderId="5" xfId="0" applyFont="1" applyFill="1" applyBorder="1" applyProtection="1">
      <protection locked="0"/>
    </xf>
    <xf numFmtId="0" fontId="0" fillId="7" borderId="0" xfId="0" applyFill="1" applyProtection="1">
      <protection locked="0"/>
    </xf>
    <xf numFmtId="0" fontId="12" fillId="0" borderId="7" xfId="0" applyFont="1" applyBorder="1" applyAlignment="1" applyProtection="1">
      <alignment horizontal="center"/>
    </xf>
    <xf numFmtId="0" fontId="12" fillId="4" borderId="5" xfId="0" applyFont="1" applyFill="1" applyBorder="1" applyAlignment="1" applyProtection="1">
      <alignment horizontal="center"/>
      <protection locked="0"/>
    </xf>
    <xf numFmtId="0" fontId="20" fillId="0" borderId="5" xfId="0" applyFont="1" applyFill="1" applyBorder="1" applyProtection="1">
      <protection locked="0"/>
    </xf>
    <xf numFmtId="0" fontId="0" fillId="0" borderId="0" xfId="0" applyBorder="1" applyProtection="1"/>
    <xf numFmtId="0" fontId="11" fillId="3" borderId="4" xfId="0" applyFont="1" applyFill="1" applyBorder="1" applyAlignment="1" applyProtection="1">
      <alignment horizontal="center"/>
    </xf>
    <xf numFmtId="0" fontId="12" fillId="3" borderId="0" xfId="0" applyFont="1" applyFill="1" applyBorder="1" applyAlignment="1" applyProtection="1">
      <alignment horizontal="center"/>
    </xf>
    <xf numFmtId="0" fontId="12" fillId="3" borderId="5" xfId="0" applyFont="1" applyFill="1" applyBorder="1" applyAlignment="1" applyProtection="1">
      <alignment horizontal="center"/>
    </xf>
    <xf numFmtId="0" fontId="19" fillId="9" borderId="4" xfId="0" applyFont="1" applyFill="1" applyBorder="1" applyAlignment="1" applyProtection="1">
      <alignment horizontal="center"/>
      <protection locked="0"/>
    </xf>
    <xf numFmtId="0" fontId="19" fillId="9" borderId="0" xfId="0" applyFont="1" applyFill="1" applyBorder="1" applyAlignment="1" applyProtection="1">
      <alignment horizontal="center"/>
      <protection locked="0"/>
    </xf>
    <xf numFmtId="0" fontId="19" fillId="9" borderId="5" xfId="0" applyFont="1" applyFill="1" applyBorder="1" applyAlignment="1" applyProtection="1">
      <alignment horizontal="center"/>
      <protection locked="0"/>
    </xf>
    <xf numFmtId="0" fontId="8" fillId="3" borderId="4" xfId="0" applyFont="1" applyFill="1" applyBorder="1" applyAlignment="1" applyProtection="1">
      <alignment horizontal="center"/>
    </xf>
    <xf numFmtId="0" fontId="8" fillId="3" borderId="0" xfId="0" applyFont="1" applyFill="1" applyBorder="1" applyAlignment="1" applyProtection="1">
      <alignment horizontal="center"/>
    </xf>
    <xf numFmtId="0" fontId="11" fillId="3" borderId="4" xfId="0" applyFont="1" applyFill="1" applyBorder="1" applyAlignment="1" applyProtection="1">
      <alignment horizontal="center" vertical="center"/>
    </xf>
    <xf numFmtId="0" fontId="11" fillId="3" borderId="0" xfId="0" applyFont="1" applyFill="1" applyBorder="1" applyAlignment="1" applyProtection="1">
      <alignment horizontal="center" vertical="center"/>
    </xf>
    <xf numFmtId="0" fontId="11" fillId="3" borderId="5" xfId="0" applyFont="1" applyFill="1" applyBorder="1" applyAlignment="1" applyProtection="1">
      <alignment horizontal="center" vertical="center"/>
    </xf>
    <xf numFmtId="0" fontId="18" fillId="9" borderId="0" xfId="0" applyFont="1" applyFill="1" applyBorder="1" applyAlignment="1" applyProtection="1">
      <alignment horizontal="center"/>
      <protection locked="0"/>
    </xf>
    <xf numFmtId="0" fontId="11" fillId="4" borderId="0" xfId="0" applyFont="1" applyFill="1" applyBorder="1" applyAlignment="1" applyProtection="1">
      <alignment horizontal="center"/>
    </xf>
    <xf numFmtId="0" fontId="21" fillId="8" borderId="7" xfId="0" applyFont="1" applyFill="1" applyBorder="1" applyAlignment="1" applyProtection="1">
      <alignment horizontal="center" vertical="center"/>
    </xf>
    <xf numFmtId="0" fontId="0" fillId="8" borderId="7" xfId="0" applyFill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14" fillId="0" borderId="7" xfId="0" applyFont="1" applyBorder="1" applyAlignment="1" applyProtection="1">
      <alignment horizontal="center"/>
    </xf>
    <xf numFmtId="0" fontId="9" fillId="0" borderId="8" xfId="0" applyFont="1" applyBorder="1" applyAlignment="1" applyProtection="1">
      <alignment horizontal="center"/>
    </xf>
    <xf numFmtId="1" fontId="10" fillId="5" borderId="7" xfId="0" applyNumberFormat="1" applyFont="1" applyFill="1" applyBorder="1" applyAlignment="1" applyProtection="1">
      <alignment horizontal="center"/>
    </xf>
    <xf numFmtId="164" fontId="7" fillId="4" borderId="0" xfId="0" applyNumberFormat="1" applyFont="1" applyFill="1" applyBorder="1" applyAlignment="1" applyProtection="1">
      <alignment horizontal="center"/>
    </xf>
    <xf numFmtId="0" fontId="17" fillId="3" borderId="0" xfId="0" applyFont="1" applyFill="1" applyBorder="1" applyAlignment="1" applyProtection="1">
      <alignment horizontal="center"/>
    </xf>
    <xf numFmtId="0" fontId="6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19" fillId="8" borderId="4" xfId="0" applyFont="1" applyFill="1" applyBorder="1" applyAlignment="1" applyProtection="1">
      <alignment horizontal="center"/>
      <protection locked="0"/>
    </xf>
    <xf numFmtId="0" fontId="19" fillId="8" borderId="0" xfId="0" applyFont="1" applyFill="1" applyBorder="1" applyAlignment="1" applyProtection="1">
      <alignment horizontal="center"/>
      <protection locked="0"/>
    </xf>
    <xf numFmtId="0" fontId="19" fillId="8" borderId="5" xfId="0" applyFont="1" applyFill="1" applyBorder="1" applyAlignment="1" applyProtection="1">
      <alignment horizontal="center"/>
      <protection locked="0"/>
    </xf>
    <xf numFmtId="0" fontId="11" fillId="3" borderId="0" xfId="0" applyFont="1" applyFill="1" applyBorder="1" applyAlignment="1" applyProtection="1">
      <alignment horizontal="center"/>
    </xf>
    <xf numFmtId="0" fontId="11" fillId="3" borderId="5" xfId="0" applyFont="1" applyFill="1" applyBorder="1" applyAlignment="1" applyProtection="1">
      <alignment horizontal="center"/>
    </xf>
    <xf numFmtId="164" fontId="11" fillId="4" borderId="0" xfId="0" applyNumberFormat="1" applyFont="1" applyFill="1" applyBorder="1" applyAlignment="1" applyProtection="1">
      <alignment horizontal="center"/>
    </xf>
    <xf numFmtId="0" fontId="4" fillId="5" borderId="0" xfId="0" applyFont="1" applyFill="1" applyBorder="1" applyAlignment="1" applyProtection="1">
      <alignment horizontal="center"/>
    </xf>
    <xf numFmtId="49" fontId="5" fillId="6" borderId="0" xfId="1" applyNumberFormat="1" applyFill="1" applyBorder="1" applyAlignment="1" applyProtection="1">
      <alignment horizontal="center"/>
    </xf>
    <xf numFmtId="49" fontId="0" fillId="6" borderId="0" xfId="0" applyNumberFormat="1" applyFill="1" applyBorder="1" applyAlignment="1" applyProtection="1">
      <alignment horizontal="center"/>
    </xf>
    <xf numFmtId="164" fontId="11" fillId="4" borderId="4" xfId="0" applyNumberFormat="1" applyFont="1" applyFill="1" applyBorder="1" applyAlignment="1" applyProtection="1">
      <alignment horizontal="center"/>
    </xf>
    <xf numFmtId="164" fontId="11" fillId="4" borderId="5" xfId="0" applyNumberFormat="1" applyFont="1" applyFill="1" applyBorder="1" applyAlignment="1" applyProtection="1">
      <alignment horizontal="center"/>
    </xf>
    <xf numFmtId="0" fontId="0" fillId="6" borderId="0" xfId="0" applyFill="1" applyBorder="1" applyAlignment="1" applyProtection="1">
      <alignment horizontal="center"/>
    </xf>
    <xf numFmtId="0" fontId="13" fillId="3" borderId="0" xfId="0" applyFont="1" applyFill="1" applyBorder="1" applyAlignment="1" applyProtection="1">
      <alignment horizontal="center"/>
    </xf>
    <xf numFmtId="0" fontId="13" fillId="3" borderId="5" xfId="0" applyFont="1" applyFill="1" applyBorder="1" applyAlignment="1" applyProtection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colors>
    <mruColors>
      <color rgb="FFE7FFF3"/>
      <color rgb="FF0000FF"/>
      <color rgb="FFFF99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347382</xdr:colOff>
      <xdr:row>35</xdr:row>
      <xdr:rowOff>11206</xdr:rowOff>
    </xdr:from>
    <xdr:to>
      <xdr:col>3</xdr:col>
      <xdr:colOff>463282</xdr:colOff>
      <xdr:row>37</xdr:row>
      <xdr:rowOff>50693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F7874295-6BFA-DB92-7283-0977F44932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0" y="5535706"/>
          <a:ext cx="877900" cy="487722"/>
        </a:xfrm>
        <a:prstGeom prst="rect">
          <a:avLst/>
        </a:prstGeom>
      </xdr:spPr>
    </xdr:pic>
    <xdr:clientData/>
  </xdr:twoCellAnchor>
  <xdr:twoCellAnchor editAs="oneCell">
    <xdr:from>
      <xdr:col>8</xdr:col>
      <xdr:colOff>392206</xdr:colOff>
      <xdr:row>34</xdr:row>
      <xdr:rowOff>67235</xdr:rowOff>
    </xdr:from>
    <xdr:to>
      <xdr:col>9</xdr:col>
      <xdr:colOff>508106</xdr:colOff>
      <xdr:row>37</xdr:row>
      <xdr:rowOff>17075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8ABB30A3-028E-3247-059D-6AF5AAD0DB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50324" y="5502088"/>
          <a:ext cx="877900" cy="4877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afpt.org/" TargetMode="External"/><Relationship Id="rId1" Type="http://schemas.openxmlformats.org/officeDocument/2006/relationships/hyperlink" Target="http://www.safpt.org/" TargetMode="External"/><Relationship Id="rId5" Type="http://schemas.openxmlformats.org/officeDocument/2006/relationships/image" Target="../media/image1.jpeg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"/>
  <dimension ref="A1:L41"/>
  <sheetViews>
    <sheetView tabSelected="1" zoomScale="85" zoomScaleNormal="85" workbookViewId="0">
      <selection activeCell="G32" sqref="G32"/>
    </sheetView>
  </sheetViews>
  <sheetFormatPr baseColWidth="10" defaultRowHeight="15" x14ac:dyDescent="0.25"/>
  <cols>
    <col min="1" max="1" width="3.28515625" style="1" customWidth="1"/>
    <col min="2" max="11" width="11.42578125" style="1"/>
    <col min="12" max="12" width="3.140625" style="1" customWidth="1"/>
    <col min="13" max="16384" width="11.42578125" style="1"/>
  </cols>
  <sheetData>
    <row r="1" spans="1:12" ht="28.5" customHeight="1" thickBot="1" x14ac:dyDescent="0.3">
      <c r="A1" s="16"/>
      <c r="B1" s="16"/>
      <c r="C1" s="34" t="s">
        <v>22</v>
      </c>
      <c r="D1" s="35"/>
      <c r="E1" s="35"/>
      <c r="F1" s="35"/>
      <c r="G1" s="35"/>
      <c r="H1" s="35"/>
      <c r="I1" s="35"/>
      <c r="J1" s="35"/>
      <c r="K1" s="16"/>
      <c r="L1" s="16"/>
    </row>
    <row r="2" spans="1:12" ht="23.25" x14ac:dyDescent="0.25">
      <c r="A2" s="16"/>
      <c r="B2" s="43" t="s">
        <v>23</v>
      </c>
      <c r="C2" s="44"/>
      <c r="D2" s="44"/>
      <c r="E2" s="44"/>
      <c r="F2" s="44"/>
      <c r="G2" s="44"/>
      <c r="H2" s="44"/>
      <c r="I2" s="44"/>
      <c r="J2" s="44"/>
      <c r="K2" s="45"/>
      <c r="L2" s="16"/>
    </row>
    <row r="3" spans="1:12" ht="3" customHeight="1" x14ac:dyDescent="0.25">
      <c r="A3" s="16"/>
      <c r="B3" s="4"/>
      <c r="C3" s="5"/>
      <c r="D3" s="5"/>
      <c r="E3" s="5"/>
      <c r="F3" s="5"/>
      <c r="G3" s="5"/>
      <c r="H3" s="5"/>
      <c r="I3" s="5"/>
      <c r="J3" s="5"/>
      <c r="K3" s="6"/>
      <c r="L3" s="16"/>
    </row>
    <row r="4" spans="1:12" ht="18" x14ac:dyDescent="0.25">
      <c r="A4" s="16"/>
      <c r="B4" s="27" t="s">
        <v>1</v>
      </c>
      <c r="C4" s="28"/>
      <c r="D4" s="28"/>
      <c r="E4" s="28"/>
      <c r="F4" s="28"/>
      <c r="G4" s="28"/>
      <c r="H4" s="3"/>
      <c r="I4" s="32">
        <v>2</v>
      </c>
      <c r="J4" s="32"/>
      <c r="K4" s="14" t="s">
        <v>21</v>
      </c>
      <c r="L4" s="16"/>
    </row>
    <row r="5" spans="1:12" s="2" customFormat="1" ht="3.75" customHeight="1" x14ac:dyDescent="0.25">
      <c r="A5" s="16"/>
      <c r="B5" s="7"/>
      <c r="C5" s="8"/>
      <c r="D5" s="8"/>
      <c r="E5" s="8"/>
      <c r="F5" s="8"/>
      <c r="G5" s="9"/>
      <c r="H5" s="3"/>
      <c r="I5" s="3"/>
      <c r="J5" s="9"/>
      <c r="K5" s="15"/>
      <c r="L5" s="16"/>
    </row>
    <row r="6" spans="1:12" ht="15.75" x14ac:dyDescent="0.25">
      <c r="A6" s="16"/>
      <c r="B6" s="27" t="s">
        <v>2</v>
      </c>
      <c r="C6" s="28"/>
      <c r="D6" s="28"/>
      <c r="E6" s="28"/>
      <c r="F6" s="28"/>
      <c r="G6" s="28"/>
      <c r="H6" s="3"/>
      <c r="I6" s="33">
        <v>1607</v>
      </c>
      <c r="J6" s="33"/>
      <c r="K6" s="18" t="s">
        <v>7</v>
      </c>
      <c r="L6" s="16"/>
    </row>
    <row r="7" spans="1:12" s="2" customFormat="1" ht="3" customHeight="1" x14ac:dyDescent="0.25">
      <c r="A7" s="16"/>
      <c r="B7" s="7"/>
      <c r="C7" s="8"/>
      <c r="D7" s="8"/>
      <c r="E7" s="8"/>
      <c r="F7" s="8"/>
      <c r="G7" s="8"/>
      <c r="H7" s="3"/>
      <c r="I7" s="3"/>
      <c r="J7" s="3"/>
      <c r="K7" s="19"/>
      <c r="L7" s="16"/>
    </row>
    <row r="8" spans="1:12" ht="15.75" x14ac:dyDescent="0.25">
      <c r="A8" s="16"/>
      <c r="B8" s="27" t="s">
        <v>3</v>
      </c>
      <c r="C8" s="28"/>
      <c r="D8" s="28"/>
      <c r="E8" s="28"/>
      <c r="F8" s="28"/>
      <c r="G8" s="28"/>
      <c r="H8" s="3"/>
      <c r="I8" s="33">
        <f>B17*I6/1000</f>
        <v>369.61</v>
      </c>
      <c r="J8" s="33"/>
      <c r="K8" s="18" t="s">
        <v>7</v>
      </c>
      <c r="L8" s="16"/>
    </row>
    <row r="9" spans="1:12" s="2" customFormat="1" ht="2.25" customHeight="1" x14ac:dyDescent="0.25">
      <c r="A9" s="16"/>
      <c r="B9" s="7"/>
      <c r="C9" s="8"/>
      <c r="D9" s="8"/>
      <c r="E9" s="8"/>
      <c r="F9" s="8"/>
      <c r="G9" s="8"/>
      <c r="H9" s="3"/>
      <c r="I9" s="3"/>
      <c r="J9" s="3"/>
      <c r="K9" s="19"/>
      <c r="L9" s="16"/>
    </row>
    <row r="10" spans="1:12" ht="15.75" x14ac:dyDescent="0.25">
      <c r="A10" s="16"/>
      <c r="B10" s="27" t="s">
        <v>4</v>
      </c>
      <c r="C10" s="28"/>
      <c r="D10" s="28"/>
      <c r="E10" s="28"/>
      <c r="F10" s="28"/>
      <c r="G10" s="28"/>
      <c r="H10" s="3"/>
      <c r="I10" s="51">
        <f>I8/7</f>
        <v>52.801428571428573</v>
      </c>
      <c r="J10" s="51"/>
      <c r="K10" s="18" t="s">
        <v>20</v>
      </c>
      <c r="L10" s="16"/>
    </row>
    <row r="11" spans="1:12" s="2" customFormat="1" ht="3" customHeight="1" x14ac:dyDescent="0.25">
      <c r="A11" s="16"/>
      <c r="B11" s="7"/>
      <c r="C11" s="8"/>
      <c r="D11" s="8"/>
      <c r="E11" s="8"/>
      <c r="F11" s="8"/>
      <c r="G11" s="8"/>
      <c r="H11" s="3"/>
      <c r="I11" s="3"/>
      <c r="J11" s="3"/>
      <c r="K11" s="19"/>
      <c r="L11" s="16"/>
    </row>
    <row r="12" spans="1:12" ht="15.75" x14ac:dyDescent="0.25">
      <c r="A12" s="16"/>
      <c r="B12" s="27" t="s">
        <v>5</v>
      </c>
      <c r="C12" s="28"/>
      <c r="D12" s="28"/>
      <c r="E12" s="28"/>
      <c r="F12" s="28"/>
      <c r="G12" s="28"/>
      <c r="H12" s="3"/>
      <c r="I12" s="51">
        <f>I10/2</f>
        <v>26.400714285714287</v>
      </c>
      <c r="J12" s="51"/>
      <c r="K12" s="18" t="s">
        <v>20</v>
      </c>
      <c r="L12" s="16"/>
    </row>
    <row r="13" spans="1:12" s="2" customFormat="1" ht="3" customHeight="1" x14ac:dyDescent="0.25">
      <c r="A13" s="16"/>
      <c r="B13" s="7"/>
      <c r="C13" s="8"/>
      <c r="D13" s="8"/>
      <c r="E13" s="8"/>
      <c r="F13" s="8"/>
      <c r="G13" s="8"/>
      <c r="H13" s="3"/>
      <c r="I13" s="3"/>
      <c r="J13" s="3"/>
      <c r="K13" s="19"/>
      <c r="L13" s="16"/>
    </row>
    <row r="14" spans="1:12" ht="15.75" x14ac:dyDescent="0.25">
      <c r="A14" s="16"/>
      <c r="B14" s="27" t="s">
        <v>6</v>
      </c>
      <c r="C14" s="28"/>
      <c r="D14" s="28"/>
      <c r="E14" s="28"/>
      <c r="F14" s="28"/>
      <c r="G14" s="28"/>
      <c r="H14" s="3"/>
      <c r="I14" s="51">
        <f>I10/2</f>
        <v>26.400714285714287</v>
      </c>
      <c r="J14" s="51"/>
      <c r="K14" s="18" t="s">
        <v>20</v>
      </c>
      <c r="L14" s="16"/>
    </row>
    <row r="15" spans="1:12" s="2" customFormat="1" ht="3.75" customHeight="1" x14ac:dyDescent="0.25">
      <c r="A15" s="16"/>
      <c r="B15" s="7"/>
      <c r="C15" s="8"/>
      <c r="D15" s="8"/>
      <c r="E15" s="8"/>
      <c r="F15" s="8"/>
      <c r="G15" s="8"/>
      <c r="H15" s="3"/>
      <c r="I15" s="3"/>
      <c r="J15" s="3"/>
      <c r="K15" s="10"/>
      <c r="L15" s="16"/>
    </row>
    <row r="16" spans="1:12" ht="15.75" x14ac:dyDescent="0.25">
      <c r="A16" s="16"/>
      <c r="B16" s="29" t="s">
        <v>0</v>
      </c>
      <c r="C16" s="30"/>
      <c r="D16" s="30"/>
      <c r="E16" s="30"/>
      <c r="F16" s="30"/>
      <c r="G16" s="30"/>
      <c r="H16" s="30"/>
      <c r="I16" s="30"/>
      <c r="J16" s="30"/>
      <c r="K16" s="31"/>
      <c r="L16" s="16"/>
    </row>
    <row r="17" spans="1:12" ht="16.5" x14ac:dyDescent="0.25">
      <c r="A17" s="16"/>
      <c r="B17" s="24">
        <v>230</v>
      </c>
      <c r="C17" s="25"/>
      <c r="D17" s="25"/>
      <c r="E17" s="25"/>
      <c r="F17" s="25"/>
      <c r="G17" s="25"/>
      <c r="H17" s="25"/>
      <c r="I17" s="25"/>
      <c r="J17" s="25"/>
      <c r="K17" s="26"/>
      <c r="L17" s="16"/>
    </row>
    <row r="18" spans="1:12" s="2" customFormat="1" ht="6.75" customHeight="1" x14ac:dyDescent="0.25">
      <c r="A18" s="16"/>
      <c r="B18" s="11"/>
      <c r="C18" s="3"/>
      <c r="D18" s="3"/>
      <c r="E18" s="3"/>
      <c r="F18" s="3"/>
      <c r="G18" s="3"/>
      <c r="H18" s="3"/>
      <c r="I18" s="3"/>
      <c r="J18" s="3"/>
      <c r="K18" s="12"/>
      <c r="L18" s="16"/>
    </row>
    <row r="19" spans="1:12" ht="15.75" x14ac:dyDescent="0.25">
      <c r="A19" s="16"/>
      <c r="B19" s="21" t="s">
        <v>16</v>
      </c>
      <c r="C19" s="22"/>
      <c r="D19" s="22"/>
      <c r="E19" s="22"/>
      <c r="F19" s="22"/>
      <c r="G19" s="22"/>
      <c r="H19" s="22"/>
      <c r="I19" s="22"/>
      <c r="J19" s="22"/>
      <c r="K19" s="23"/>
      <c r="L19" s="16"/>
    </row>
    <row r="20" spans="1:12" ht="16.5" x14ac:dyDescent="0.25">
      <c r="A20" s="16"/>
      <c r="B20" s="24">
        <v>161</v>
      </c>
      <c r="C20" s="25"/>
      <c r="D20" s="25"/>
      <c r="E20" s="25"/>
      <c r="F20" s="25"/>
      <c r="G20" s="25"/>
      <c r="H20" s="25"/>
      <c r="I20" s="25"/>
      <c r="J20" s="25"/>
      <c r="K20" s="26"/>
      <c r="L20" s="16"/>
    </row>
    <row r="21" spans="1:12" ht="4.5" customHeight="1" x14ac:dyDescent="0.25">
      <c r="A21" s="16"/>
      <c r="B21" s="4"/>
      <c r="C21" s="5"/>
      <c r="D21" s="5"/>
      <c r="E21" s="5"/>
      <c r="F21" s="5"/>
      <c r="G21" s="5"/>
      <c r="H21" s="5"/>
      <c r="I21" s="5"/>
      <c r="J21" s="5"/>
      <c r="K21" s="6"/>
      <c r="L21" s="16"/>
    </row>
    <row r="22" spans="1:12" ht="15.75" x14ac:dyDescent="0.25">
      <c r="A22" s="16"/>
      <c r="B22" s="21" t="s">
        <v>8</v>
      </c>
      <c r="C22" s="58"/>
      <c r="D22" s="58"/>
      <c r="E22" s="58"/>
      <c r="F22" s="58"/>
      <c r="G22" s="58"/>
      <c r="H22" s="58"/>
      <c r="I22" s="58"/>
      <c r="J22" s="58"/>
      <c r="K22" s="59"/>
      <c r="L22" s="16"/>
    </row>
    <row r="23" spans="1:12" ht="16.5" x14ac:dyDescent="0.25">
      <c r="A23" s="16"/>
      <c r="B23" s="46">
        <v>47</v>
      </c>
      <c r="C23" s="47"/>
      <c r="D23" s="47"/>
      <c r="E23" s="47"/>
      <c r="F23" s="47"/>
      <c r="G23" s="47"/>
      <c r="H23" s="47"/>
      <c r="I23" s="47"/>
      <c r="J23" s="47"/>
      <c r="K23" s="48"/>
      <c r="L23" s="16"/>
    </row>
    <row r="24" spans="1:12" ht="6" customHeight="1" x14ac:dyDescent="0.25">
      <c r="A24" s="16"/>
      <c r="B24" s="4"/>
      <c r="C24" s="5"/>
      <c r="D24" s="5"/>
      <c r="E24" s="5"/>
      <c r="F24" s="5"/>
      <c r="G24" s="5"/>
      <c r="H24" s="5"/>
      <c r="I24" s="5"/>
      <c r="J24" s="5"/>
      <c r="K24" s="6"/>
      <c r="L24" s="16"/>
    </row>
    <row r="25" spans="1:12" ht="15.75" x14ac:dyDescent="0.25">
      <c r="A25" s="16"/>
      <c r="B25" s="21" t="s">
        <v>10</v>
      </c>
      <c r="C25" s="49"/>
      <c r="D25" s="49"/>
      <c r="E25" s="49"/>
      <c r="F25" s="49"/>
      <c r="G25" s="49"/>
      <c r="H25" s="49"/>
      <c r="I25" s="49"/>
      <c r="J25" s="49"/>
      <c r="K25" s="50"/>
      <c r="L25" s="16"/>
    </row>
    <row r="26" spans="1:12" ht="16.5" x14ac:dyDescent="0.25">
      <c r="A26" s="16"/>
      <c r="B26" s="46">
        <v>3</v>
      </c>
      <c r="C26" s="47"/>
      <c r="D26" s="47"/>
      <c r="E26" s="47"/>
      <c r="F26" s="47"/>
      <c r="G26" s="47"/>
      <c r="H26" s="47"/>
      <c r="I26" s="47"/>
      <c r="J26" s="47"/>
      <c r="K26" s="48"/>
      <c r="L26" s="16"/>
    </row>
    <row r="27" spans="1:12" ht="6" customHeight="1" x14ac:dyDescent="0.25">
      <c r="A27" s="16"/>
      <c r="B27" s="4"/>
      <c r="C27" s="5"/>
      <c r="D27" s="5"/>
      <c r="E27" s="5"/>
      <c r="F27" s="5"/>
      <c r="G27" s="5"/>
      <c r="H27" s="5"/>
      <c r="I27" s="5"/>
      <c r="J27" s="5"/>
      <c r="K27" s="6"/>
      <c r="L27" s="16"/>
    </row>
    <row r="28" spans="1:12" ht="15.75" x14ac:dyDescent="0.25">
      <c r="A28" s="16"/>
      <c r="B28" s="21" t="s">
        <v>9</v>
      </c>
      <c r="C28" s="49"/>
      <c r="D28" s="49"/>
      <c r="E28" s="49"/>
      <c r="F28" s="49"/>
      <c r="G28" s="49"/>
      <c r="H28" s="49"/>
      <c r="I28" s="49"/>
      <c r="J28" s="49"/>
      <c r="K28" s="50"/>
      <c r="L28" s="16"/>
    </row>
    <row r="29" spans="1:12" ht="16.5" x14ac:dyDescent="0.25">
      <c r="A29" s="16"/>
      <c r="B29" s="46">
        <v>2</v>
      </c>
      <c r="C29" s="47"/>
      <c r="D29" s="47"/>
      <c r="E29" s="47"/>
      <c r="F29" s="47"/>
      <c r="G29" s="47"/>
      <c r="H29" s="47"/>
      <c r="I29" s="47"/>
      <c r="J29" s="47"/>
      <c r="K29" s="48"/>
      <c r="L29" s="16"/>
    </row>
    <row r="30" spans="1:12" ht="5.25" customHeight="1" x14ac:dyDescent="0.25">
      <c r="A30" s="16"/>
      <c r="B30" s="4"/>
      <c r="C30" s="5"/>
      <c r="D30" s="5"/>
      <c r="E30" s="5"/>
      <c r="F30" s="5"/>
      <c r="G30" s="5"/>
      <c r="H30" s="5"/>
      <c r="I30" s="5"/>
      <c r="J30" s="5"/>
      <c r="K30" s="6"/>
      <c r="L30" s="16"/>
    </row>
    <row r="31" spans="1:12" ht="15.75" x14ac:dyDescent="0.25">
      <c r="A31" s="16"/>
      <c r="B31" s="21" t="s">
        <v>11</v>
      </c>
      <c r="C31" s="49"/>
      <c r="D31" s="49"/>
      <c r="E31" s="49"/>
      <c r="F31" s="5"/>
      <c r="G31" s="5"/>
      <c r="H31" s="49" t="s">
        <v>12</v>
      </c>
      <c r="I31" s="49"/>
      <c r="J31" s="49"/>
      <c r="K31" s="50"/>
      <c r="L31" s="16"/>
    </row>
    <row r="32" spans="1:12" ht="15.75" x14ac:dyDescent="0.25">
      <c r="A32" s="16"/>
      <c r="B32" s="55">
        <f>I12/B20*B23</f>
        <v>7.70704081632653</v>
      </c>
      <c r="C32" s="51"/>
      <c r="D32" s="51"/>
      <c r="E32" s="51"/>
      <c r="F32" s="5"/>
      <c r="G32" s="5"/>
      <c r="H32" s="51">
        <f>I14/B26*B29</f>
        <v>17.60047619047619</v>
      </c>
      <c r="I32" s="51"/>
      <c r="J32" s="51"/>
      <c r="K32" s="56"/>
      <c r="L32" s="16"/>
    </row>
    <row r="33" spans="1:12" ht="17.25" x14ac:dyDescent="0.3">
      <c r="A33" s="16"/>
      <c r="B33" s="4"/>
      <c r="C33" s="5"/>
      <c r="D33" s="5"/>
      <c r="E33" s="5"/>
      <c r="F33" s="42" t="s">
        <v>13</v>
      </c>
      <c r="G33" s="42"/>
      <c r="H33" s="5"/>
      <c r="I33" s="5"/>
      <c r="J33" s="5"/>
      <c r="K33" s="6"/>
      <c r="L33" s="16"/>
    </row>
    <row r="34" spans="1:12" ht="17.25" x14ac:dyDescent="0.3">
      <c r="A34" s="16"/>
      <c r="B34" s="4"/>
      <c r="C34" s="53" t="s">
        <v>15</v>
      </c>
      <c r="D34" s="54"/>
      <c r="E34" s="5"/>
      <c r="F34" s="41">
        <f>B32+H32</f>
        <v>25.307517006802719</v>
      </c>
      <c r="G34" s="41"/>
      <c r="H34" s="5"/>
      <c r="I34" s="53" t="s">
        <v>15</v>
      </c>
      <c r="J34" s="54"/>
      <c r="K34" s="6"/>
      <c r="L34" s="16"/>
    </row>
    <row r="35" spans="1:12" ht="6.75" customHeight="1" x14ac:dyDescent="0.25">
      <c r="A35" s="16"/>
      <c r="B35" s="4"/>
      <c r="C35" s="20"/>
      <c r="D35" s="20"/>
      <c r="E35" s="5"/>
      <c r="F35" s="5"/>
      <c r="G35" s="5"/>
      <c r="H35" s="5"/>
      <c r="I35" s="20"/>
      <c r="J35" s="20"/>
      <c r="K35" s="6"/>
      <c r="L35" s="16"/>
    </row>
    <row r="36" spans="1:12" ht="17.25" x14ac:dyDescent="0.3">
      <c r="A36" s="16"/>
      <c r="B36" s="4"/>
      <c r="C36" s="57"/>
      <c r="D36" s="57"/>
      <c r="E36" s="5"/>
      <c r="F36" s="42" t="s">
        <v>14</v>
      </c>
      <c r="G36" s="42"/>
      <c r="H36" s="5"/>
      <c r="I36" s="57"/>
      <c r="J36" s="57"/>
      <c r="K36" s="6"/>
      <c r="L36" s="16"/>
    </row>
    <row r="37" spans="1:12" ht="17.25" x14ac:dyDescent="0.3">
      <c r="A37" s="16"/>
      <c r="B37" s="4"/>
      <c r="C37" s="57"/>
      <c r="D37" s="57"/>
      <c r="E37" s="5"/>
      <c r="F37" s="41">
        <f>F34*7</f>
        <v>177.15261904761903</v>
      </c>
      <c r="G37" s="41"/>
      <c r="H37" s="5"/>
      <c r="I37" s="57"/>
      <c r="J37" s="57"/>
      <c r="K37" s="6"/>
      <c r="L37" s="16"/>
    </row>
    <row r="38" spans="1:12" ht="6.75" customHeight="1" x14ac:dyDescent="0.25">
      <c r="A38" s="16"/>
      <c r="B38" s="4"/>
      <c r="C38" s="5"/>
      <c r="D38" s="5"/>
      <c r="E38" s="5"/>
      <c r="F38" s="5"/>
      <c r="G38" s="5"/>
      <c r="H38" s="5"/>
      <c r="I38" s="5"/>
      <c r="J38" s="5"/>
      <c r="K38" s="6"/>
      <c r="L38" s="16"/>
    </row>
    <row r="39" spans="1:12" x14ac:dyDescent="0.25">
      <c r="A39" s="16"/>
      <c r="B39" s="4"/>
      <c r="C39" s="5"/>
      <c r="D39" s="52" t="s">
        <v>18</v>
      </c>
      <c r="E39" s="52"/>
      <c r="F39" s="52"/>
      <c r="G39" s="52"/>
      <c r="H39" s="52"/>
      <c r="I39" s="52"/>
      <c r="J39" s="5"/>
      <c r="K39" s="6"/>
      <c r="L39" s="16"/>
    </row>
    <row r="40" spans="1:12" ht="18" thickBot="1" x14ac:dyDescent="0.35">
      <c r="A40" s="16"/>
      <c r="B40" s="36" t="s">
        <v>19</v>
      </c>
      <c r="C40" s="37"/>
      <c r="D40" s="37"/>
      <c r="E40" s="37"/>
      <c r="F40" s="40">
        <f>F37</f>
        <v>177.15261904761903</v>
      </c>
      <c r="G40" s="40"/>
      <c r="H40" s="17" t="s">
        <v>7</v>
      </c>
      <c r="I40" s="13"/>
      <c r="J40" s="38" t="s">
        <v>17</v>
      </c>
      <c r="K40" s="39"/>
      <c r="L40" s="16"/>
    </row>
    <row r="41" spans="1:12" x14ac:dyDescent="0.2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</row>
  </sheetData>
  <sheetProtection algorithmName="SHA-512" hashValue="emOIVQAvZz6GsSS28JwC7lrZor8HLjrdrbQrq1Jq1hhreIf+BC70pO9hhnbxZm2krWuQaSTz3ZP6RtmzxtEG2Q==" saltValue="kBDcR/uRjXKl9OT/8XxbFw==" spinCount="100000" sheet="1" objects="1" scenarios="1"/>
  <mergeCells count="40">
    <mergeCell ref="D39:I39"/>
    <mergeCell ref="C34:D34"/>
    <mergeCell ref="I34:J34"/>
    <mergeCell ref="B6:G6"/>
    <mergeCell ref="B31:E31"/>
    <mergeCell ref="H31:K31"/>
    <mergeCell ref="B32:E32"/>
    <mergeCell ref="H32:K32"/>
    <mergeCell ref="C36:D37"/>
    <mergeCell ref="I36:J37"/>
    <mergeCell ref="B25:K25"/>
    <mergeCell ref="B26:K26"/>
    <mergeCell ref="B12:G12"/>
    <mergeCell ref="I12:J12"/>
    <mergeCell ref="I14:J14"/>
    <mergeCell ref="B22:K22"/>
    <mergeCell ref="C1:J1"/>
    <mergeCell ref="B40:E40"/>
    <mergeCell ref="J40:K40"/>
    <mergeCell ref="F40:G40"/>
    <mergeCell ref="F34:G34"/>
    <mergeCell ref="F33:G33"/>
    <mergeCell ref="F36:G36"/>
    <mergeCell ref="F37:G37"/>
    <mergeCell ref="B2:K2"/>
    <mergeCell ref="B23:K23"/>
    <mergeCell ref="B17:K17"/>
    <mergeCell ref="B28:K28"/>
    <mergeCell ref="B29:K29"/>
    <mergeCell ref="B4:G4"/>
    <mergeCell ref="B8:G8"/>
    <mergeCell ref="I8:J8"/>
    <mergeCell ref="B19:K19"/>
    <mergeCell ref="B20:K20"/>
    <mergeCell ref="B14:G14"/>
    <mergeCell ref="B16:K16"/>
    <mergeCell ref="I4:J4"/>
    <mergeCell ref="I6:J6"/>
    <mergeCell ref="B10:G10"/>
    <mergeCell ref="I10:J10"/>
  </mergeCells>
  <hyperlinks>
    <hyperlink ref="C34" r:id="rId1" xr:uid="{00000000-0004-0000-0200-000000000000}"/>
    <hyperlink ref="I34" r:id="rId2" xr:uid="{00000000-0004-0000-0200-000001000000}"/>
  </hyperlinks>
  <pageMargins left="0.7" right="0.7" top="0.75" bottom="0.75" header="0.3" footer="0.3"/>
  <pageSetup paperSize="9" orientation="portrait" r:id="rId3"/>
  <drawing r:id="rId4"/>
  <picture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3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Macro1</vt:lpstr>
      <vt:lpstr>Macro2</vt:lpstr>
      <vt:lpstr>Feuil1</vt:lpstr>
      <vt:lpstr>Feuil2</vt:lpstr>
      <vt:lpstr>Feuil3</vt:lpstr>
    </vt:vector>
  </TitlesOfParts>
  <Manager>Secrétaire Général Adjoint</Manager>
  <Company>SAFPT - NATIONAL</Company>
  <LinksUpToDate>false</LinksUpToDate>
  <SharedDoc>false</SharedDoc>
  <HyperlinkBase>WWW.SAFPT.ORG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Tableur pour calculer ses droits syndicaux 2015</dc:title>
  <dc:creator>M CAMILIERI Thierry</dc:creator>
  <dc:description>En charge du développement national,_x000d_
du suivi des relations avec la FGAF et les composantes de celle-ci, _x000d_
Responsable du Site Internet, _x000d_
Chargé du Journal (PAO) et de la Communication/Propagande</dc:description>
  <cp:lastModifiedBy>Thierry</cp:lastModifiedBy>
  <cp:lastPrinted>2015-03-05T17:11:35Z</cp:lastPrinted>
  <dcterms:created xsi:type="dcterms:W3CDTF">2015-03-05T15:13:53Z</dcterms:created>
  <dcterms:modified xsi:type="dcterms:W3CDTF">2022-11-28T15:36:46Z</dcterms:modified>
</cp:coreProperties>
</file>